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2016 Otchet\"/>
    </mc:Choice>
  </mc:AlternateContent>
  <workbookProtection lockStructure="1"/>
  <bookViews>
    <workbookView xWindow="0" yWindow="0" windowWidth="17970" windowHeight="8190"/>
  </bookViews>
  <sheets>
    <sheet name="Стр. 1" sheetId="1" r:id="rId1"/>
  </sheets>
  <calcPr calcId="152511"/>
</workbook>
</file>

<file path=xl/calcChain.xml><?xml version="1.0" encoding="utf-8"?>
<calcChain xmlns="http://schemas.openxmlformats.org/spreadsheetml/2006/main">
  <c r="G69" i="1" l="1"/>
  <c r="F69" i="1"/>
  <c r="D63" i="1"/>
  <c r="C63" i="1"/>
  <c r="C17" i="1" l="1"/>
  <c r="C25" i="1"/>
  <c r="C35" i="1"/>
  <c r="C46" i="1"/>
  <c r="C56" i="1"/>
  <c r="C62" i="1"/>
  <c r="C66" i="1"/>
  <c r="D17" i="1"/>
  <c r="D37" i="1" s="1"/>
  <c r="D25" i="1"/>
  <c r="D35" i="1"/>
  <c r="D46" i="1"/>
  <c r="D56" i="1"/>
  <c r="D67" i="1" s="1"/>
  <c r="D62" i="1"/>
  <c r="D66" i="1"/>
  <c r="F19" i="1"/>
  <c r="F23" i="1"/>
  <c r="F31" i="1"/>
  <c r="F67" i="1"/>
  <c r="F68" i="1"/>
  <c r="G19" i="1"/>
  <c r="G23" i="1"/>
  <c r="G31" i="1"/>
  <c r="G67" i="1"/>
  <c r="G68" i="1"/>
  <c r="F25" i="1" l="1"/>
  <c r="F72" i="1" s="1"/>
  <c r="D72" i="1"/>
  <c r="G25" i="1"/>
  <c r="G72" i="1" s="1"/>
  <c r="C67" i="1"/>
  <c r="C37" i="1"/>
  <c r="C72" i="1" l="1"/>
</calcChain>
</file>

<file path=xl/sharedStrings.xml><?xml version="1.0" encoding="utf-8"?>
<sst xmlns="http://schemas.openxmlformats.org/spreadsheetml/2006/main" count="148" uniqueCount="110">
  <si>
    <t>Приложение №1 към СС 1</t>
  </si>
  <si>
    <t>АКТИВ </t>
  </si>
  <si>
    <t>  </t>
  </si>
  <si>
    <t>РАЗДЕЛИ, ГРУПИ, СТАТИИ </t>
  </si>
  <si>
    <t>а </t>
  </si>
  <si>
    <t xml:space="preserve">  А. Записан, но не внесен капитал</t>
  </si>
  <si>
    <t>Б. Нетекущи (дълготрайни) активи</t>
  </si>
  <si>
    <t>I. Нематериални активи</t>
  </si>
  <si>
    <t>1. Продукти от развойна дейност</t>
  </si>
  <si>
    <t>2. Концесии, патенти, лицензии, търговски марки, програмни продукти и други подобни права и активи</t>
  </si>
  <si>
    <t>4. Предоставени аванси и нематериални активи в процес на изграждане</t>
  </si>
  <si>
    <t>Общо за група I:</t>
  </si>
  <si>
    <t>II. Дълготрайни материални активи</t>
  </si>
  <si>
    <t>1. Земи и сгради, в т. ч.:</t>
  </si>
  <si>
    <t>- земи</t>
  </si>
  <si>
    <t>- сгради</t>
  </si>
  <si>
    <t>2. 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</si>
  <si>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</si>
  <si>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</si>
  <si>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Общо за група II:</t>
  </si>
  <si>
    <t>III. Дългосрочни финансови активи</t>
  </si>
  <si>
    <t>1. Акции и дялове в  предприятия от група</t>
  </si>
  <si>
    <t>2. Предоставени заеми на предприятия от група</t>
  </si>
  <si>
    <t>3. Акции и дялове в асоциирани и смесени предприятия</t>
  </si>
  <si>
    <t>4. Предоставени заеми, свързани 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</si>
  <si>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</si>
  <si>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</si>
  <si>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</si>
  <si>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номинална стойност в хил. лв.</t>
  </si>
  <si>
    <t>Общо за група III:</t>
  </si>
  <si>
    <t>IV. Отсрочени данъци</t>
  </si>
  <si>
    <t>Общо за раздел Б:</t>
  </si>
  <si>
    <t>В. Текущи (краткотрайни) активи</t>
  </si>
  <si>
    <t>I. Материални запаси</t>
  </si>
  <si>
    <t>1. Суровини и материали</t>
  </si>
  <si>
    <t>2. Незавършено производство</t>
  </si>
  <si>
    <t>3. Продукция и стоки, в т. ч.:</t>
  </si>
  <si>
    <t>- продукция</t>
  </si>
  <si>
    <t>- стоки</t>
  </si>
  <si>
    <t>4. Предоставени аванси</t>
  </si>
  <si>
    <t>II. Вземания</t>
  </si>
  <si>
    <t>1. Вземания от клиенти и доставчици, в т. ч.:</t>
  </si>
  <si>
    <t>над 1 година</t>
  </si>
  <si>
    <t>2. Вземания от предприятия от група, в т. ч.:</t>
  </si>
  <si>
    <t>3. Вземания, свързани с асоциирани и смесени предприятия, в т. ч.:</t>
  </si>
  <si>
    <t>4. Други вземания, в т. ч.:</t>
  </si>
  <si>
    <t>III. Инвестиции</t>
  </si>
  <si>
    <t>1. Акции и дяловев предприятия от група</t>
  </si>
  <si>
    <t>2. Изкупени собствени акции</t>
  </si>
  <si>
    <t>3. Други инвестиции</t>
  </si>
  <si>
    <t>IV. Парични средства, в т. ч.:</t>
  </si>
  <si>
    <t>- в брой</t>
  </si>
  <si>
    <t>- в безсрочни сметки (депозити)</t>
  </si>
  <si>
    <t>Общо за група IV:</t>
  </si>
  <si>
    <t>Общо за раздел В:</t>
  </si>
  <si>
    <t>Г. Разходи за бъдещи периоди</t>
  </si>
  <si>
    <t>СУМА НА АКТИВА (А+Б+В+Г)</t>
  </si>
  <si>
    <t>Дата на съставяне:</t>
  </si>
  <si>
    <t>СЧЕТОВОДЕН БАЛАНС</t>
  </si>
  <si>
    <t>Сума (хил.лв.) </t>
  </si>
  <si>
    <t>Текуща година </t>
  </si>
  <si>
    <t>Предходна година </t>
  </si>
  <si>
    <t>Съставител:</t>
  </si>
  <si>
    <t>ПАСИВ </t>
  </si>
  <si>
    <t>А. Собствен капитал</t>
  </si>
  <si>
    <t>I. Записан капитал</t>
  </si>
  <si>
    <t>II. Премии от емисии</t>
  </si>
  <si>
    <t>III. Резерв от последващи оценки</t>
  </si>
  <si>
    <t>IV. Резерви</t>
  </si>
  <si>
    <t>1. Законови резерви</t>
  </si>
  <si>
    <t>2. Резерв, свързан с изкупени собсвени акции</t>
  </si>
  <si>
    <t>3. Резерв съгласно учредителен  акт</t>
  </si>
  <si>
    <t>4. Други резерви</t>
  </si>
  <si>
    <t>V. Натрупана печалба (загуба) от минали години, в т. ч.:</t>
  </si>
  <si>
    <t>- неразпределена печалба</t>
  </si>
  <si>
    <t>- непокрита загуба</t>
  </si>
  <si>
    <t>Общо за група V:</t>
  </si>
  <si>
    <t>VI. Текуща печалба (загуба)</t>
  </si>
  <si>
    <t>Общо за раздел А:</t>
  </si>
  <si>
    <t>Б. Провизии и сходни задължения</t>
  </si>
  <si>
    <t>1. Провизии за пенсии и други подобни задължения</t>
  </si>
  <si>
    <t>2. Провизии за данъци, в т. ч.:</t>
  </si>
  <si>
    <t>- отсрочни данъци</t>
  </si>
  <si>
    <t>3. Други провизии и сходни задължения</t>
  </si>
  <si>
    <t>В. Задължения</t>
  </si>
  <si>
    <t>1. Облигационни заеми с отделно посочване на конвертируемите, в т. ч.:</t>
  </si>
  <si>
    <t>до 1 година</t>
  </si>
  <si>
    <t>2. Задължения към финансови предприятия, в т. ч.:</t>
  </si>
  <si>
    <t>3. Получени аванси, в т. ч.:</t>
  </si>
  <si>
    <t>4. Задължения към доставчици, в т. ч.:</t>
  </si>
  <si>
    <t>5. Задължения по полици, в т. ч.:</t>
  </si>
  <si>
    <t>6. Задължения към предприятия от група, в т. ч.:</t>
  </si>
  <si>
    <t>7. Задължения, свързани с асоциирани и смесени предприятия, в т. ч.:</t>
  </si>
  <si>
    <t>8. Други задължения, в. т. ч.:</t>
  </si>
  <si>
    <t>- към персонала, в т.ч.:</t>
  </si>
  <si>
    <t>- осигурителни задължения, в т. ч.:</t>
  </si>
  <si>
    <t>- данъчни задължения, в т. ч.:</t>
  </si>
  <si>
    <t>Общо за раздел В, в т. ч.:</t>
  </si>
  <si>
    <t>Г. Финансирания и приходи за бъдещи периоди, в т. ч.:</t>
  </si>
  <si>
    <t>- финансирания</t>
  </si>
  <si>
    <t>- приходи за бъдещи периоди</t>
  </si>
  <si>
    <t>СУМА НА ПАСИВА (А+Б+В+Г)</t>
  </si>
  <si>
    <t>3. Търговска репутация</t>
  </si>
  <si>
    <t>в сила от 01.01.2016 г.</t>
  </si>
  <si>
    <t>към 31.12.2016 г.</t>
  </si>
  <si>
    <t>на Асоциация по В и К на обособената територия, обслужвана от "Водоснабдяване и Канализация" ЕООД - Хасково</t>
  </si>
  <si>
    <t>31.12.2016</t>
  </si>
  <si>
    <t>Станислав Дечев</t>
  </si>
  <si>
    <t>Димитрина Добрева</t>
  </si>
  <si>
    <t>Председател: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</si>
</sst>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i/>
      <sz val="8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ahoma"/>
      <family val="2"/>
      <charset val="204"/>
    </font>
    <font>
      <sz val="12"/>
      <name val="Verdana"/>
      <family val="2"/>
      <charset val="204"/>
    </font>
    <font>
      <b/>
      <sz val="10"/>
      <name val="Arial"/>
      <family val="2"/>
      <charset val="204"/>
    </font>
    <font>
      <sz val="8"/>
      <name val="Tahoma"/>
      <family val="2"/>
      <charset val="204"/>
    </font>
    <font>
      <sz val="9"/>
      <name val="Tahoma"/>
      <family val="2"/>
      <charset val="204"/>
    </font>
    <font>
      <b/>
      <sz val="8"/>
      <name val="Arial"/>
      <family val="2"/>
      <charset val="204"/>
    </font>
    <font>
      <b/>
      <sz val="8"/>
      <name val="Tahoma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3" fillId="0" borderId="0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4" fillId="0" borderId="4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4" fillId="0" borderId="5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12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vertical="top" wrapText="1"/>
    </xf>
    <xf numFmtId="0" fontId="4" fillId="0" borderId="8" xfId="0" applyNumberFormat="1" applyFont="1" applyFill="1" applyBorder="1" applyAlignment="1" applyProtection="1"/>
    <xf numFmtId="0" fontId="6" fillId="0" borderId="9" xfId="0" applyNumberFormat="1" applyFont="1" applyFill="1" applyBorder="1" applyAlignment="1" applyProtection="1">
      <alignment horizontal="center" vertical="center" wrapText="1"/>
    </xf>
    <xf numFmtId="1" fontId="6" fillId="0" borderId="9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/>
    <xf numFmtId="0" fontId="9" fillId="0" borderId="12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>
      <alignment horizontal="right" wrapText="1"/>
      <protection locked="0"/>
    </xf>
    <xf numFmtId="1" fontId="6" fillId="0" borderId="2" xfId="0" applyNumberFormat="1" applyFont="1" applyFill="1" applyBorder="1" applyAlignment="1" applyProtection="1">
      <alignment horizontal="right" wrapText="1"/>
    </xf>
    <xf numFmtId="1" fontId="6" fillId="0" borderId="2" xfId="0" applyNumberFormat="1" applyFont="1" applyFill="1" applyBorder="1" applyAlignment="1" applyProtection="1">
      <alignment horizontal="center" wrapText="1"/>
      <protection locked="0"/>
    </xf>
    <xf numFmtId="1" fontId="7" fillId="0" borderId="2" xfId="0" applyNumberFormat="1" applyFont="1" applyFill="1" applyBorder="1" applyAlignment="1" applyProtection="1">
      <protection locked="0"/>
    </xf>
    <xf numFmtId="1" fontId="7" fillId="0" borderId="2" xfId="0" applyNumberFormat="1" applyFont="1" applyFill="1" applyBorder="1" applyAlignment="1" applyProtection="1"/>
    <xf numFmtId="1" fontId="7" fillId="0" borderId="2" xfId="0" applyNumberFormat="1" applyFont="1" applyFill="1" applyBorder="1" applyAlignment="1" applyProtection="1">
      <alignment horizontal="center"/>
      <protection locked="0"/>
    </xf>
    <xf numFmtId="1" fontId="9" fillId="0" borderId="2" xfId="0" applyNumberFormat="1" applyFont="1" applyFill="1" applyBorder="1" applyAlignment="1" applyProtection="1"/>
    <xf numFmtId="1" fontId="6" fillId="0" borderId="9" xfId="0" applyNumberFormat="1" applyFont="1" applyFill="1" applyBorder="1" applyAlignment="1" applyProtection="1">
      <alignment horizontal="right" wrapText="1"/>
    </xf>
    <xf numFmtId="1" fontId="6" fillId="0" borderId="9" xfId="0" applyNumberFormat="1" applyFont="1" applyFill="1" applyBorder="1" applyAlignment="1" applyProtection="1">
      <alignment horizontal="right" wrapText="1"/>
      <protection locked="0"/>
    </xf>
    <xf numFmtId="1" fontId="6" fillId="0" borderId="10" xfId="0" applyNumberFormat="1" applyFont="1" applyFill="1" applyBorder="1" applyAlignment="1" applyProtection="1">
      <alignment horizontal="right" wrapText="1"/>
    </xf>
    <xf numFmtId="1" fontId="9" fillId="0" borderId="2" xfId="0" applyNumberFormat="1" applyFont="1" applyFill="1" applyBorder="1" applyAlignment="1" applyProtection="1">
      <protection locked="0"/>
    </xf>
    <xf numFmtId="1" fontId="15" fillId="0" borderId="2" xfId="0" applyNumberFormat="1" applyFont="1" applyFill="1" applyBorder="1" applyAlignment="1" applyProtection="1"/>
    <xf numFmtId="1" fontId="13" fillId="0" borderId="2" xfId="0" applyNumberFormat="1" applyFont="1" applyFill="1" applyBorder="1" applyAlignment="1" applyProtection="1">
      <alignment horizontal="right" wrapText="1"/>
    </xf>
    <xf numFmtId="1" fontId="17" fillId="0" borderId="2" xfId="0" applyNumberFormat="1" applyFont="1" applyFill="1" applyBorder="1" applyAlignment="1" applyProtection="1"/>
    <xf numFmtId="49" fontId="14" fillId="0" borderId="1" xfId="0" applyNumberFormat="1" applyFont="1" applyFill="1" applyBorder="1" applyAlignment="1" applyProtection="1">
      <alignment horizontal="left"/>
    </xf>
    <xf numFmtId="1" fontId="14" fillId="0" borderId="1" xfId="0" applyNumberFormat="1" applyFont="1" applyFill="1" applyBorder="1" applyAlignment="1" applyProtection="1">
      <alignment horizontal="left"/>
      <protection locked="0"/>
    </xf>
    <xf numFmtId="1" fontId="14" fillId="0" borderId="1" xfId="0" applyNumberFormat="1" applyFont="1" applyFill="1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vertical="top" wrapText="1"/>
    </xf>
    <xf numFmtId="1" fontId="15" fillId="0" borderId="0" xfId="0" applyNumberFormat="1" applyFont="1" applyFill="1" applyBorder="1" applyAlignment="1" applyProtection="1"/>
    <xf numFmtId="0" fontId="18" fillId="0" borderId="3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1" fillId="0" borderId="3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left"/>
    </xf>
    <xf numFmtId="0" fontId="7" fillId="0" borderId="2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vertical="center" wrapText="1"/>
    </xf>
    <xf numFmtId="49" fontId="7" fillId="0" borderId="2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right" wrapText="1"/>
    </xf>
    <xf numFmtId="0" fontId="2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GridLines="0" tabSelected="1" workbookViewId="0">
      <selection activeCell="C84" sqref="C84"/>
    </sheetView>
  </sheetViews>
  <sheetFormatPr defaultRowHeight="12.75" x14ac:dyDescent="0.2"/>
  <cols>
    <col min="1" max="1" width="10.28515625" customWidth="1"/>
    <col min="2" max="2" width="12.85546875" customWidth="1"/>
    <col min="3" max="3" width="11.28515625" customWidth="1"/>
    <col min="4" max="4" width="12.28515625" customWidth="1"/>
    <col min="5" max="5" width="25.5703125" customWidth="1"/>
    <col min="6" max="6" width="12.85546875" customWidth="1"/>
    <col min="7" max="7" width="13.42578125" customWidth="1"/>
  </cols>
  <sheetData>
    <row r="1" spans="1:8" ht="10.5" customHeight="1" x14ac:dyDescent="0.2">
      <c r="A1" s="67" t="s">
        <v>0</v>
      </c>
      <c r="B1" s="67"/>
      <c r="C1" s="67"/>
      <c r="D1" s="67"/>
      <c r="E1" s="67"/>
      <c r="F1" s="67"/>
      <c r="G1" s="67"/>
    </row>
    <row r="2" spans="1:8" ht="12.2" customHeight="1" x14ac:dyDescent="0.2">
      <c r="A2" s="1"/>
      <c r="B2" s="1"/>
      <c r="C2" s="65" t="s">
        <v>58</v>
      </c>
      <c r="D2" s="65"/>
      <c r="E2" s="65"/>
      <c r="F2" s="66" t="s">
        <v>103</v>
      </c>
      <c r="G2" s="66"/>
    </row>
    <row r="3" spans="1:8" ht="12.2" customHeight="1" x14ac:dyDescent="0.2">
      <c r="A3" s="47" t="s">
        <v>105</v>
      </c>
      <c r="B3" s="47"/>
      <c r="C3" s="47"/>
      <c r="D3" s="47"/>
      <c r="E3" s="47"/>
      <c r="F3" s="47"/>
      <c r="G3" s="47"/>
    </row>
    <row r="4" spans="1:8" ht="12.2" customHeight="1" x14ac:dyDescent="0.2">
      <c r="A4" s="47" t="s">
        <v>104</v>
      </c>
      <c r="B4" s="47"/>
      <c r="C4" s="47"/>
      <c r="D4" s="47"/>
      <c r="E4" s="47"/>
      <c r="F4" s="47"/>
      <c r="G4" s="47"/>
    </row>
    <row r="5" spans="1:8" ht="3" customHeight="1" x14ac:dyDescent="0.2">
      <c r="A5" s="2"/>
      <c r="B5" s="6"/>
      <c r="C5" s="8"/>
      <c r="D5" s="8"/>
      <c r="E5" s="12"/>
      <c r="F5" s="19"/>
      <c r="G5" s="19"/>
    </row>
    <row r="6" spans="1:8" ht="12.2" customHeight="1" x14ac:dyDescent="0.2">
      <c r="A6" s="56" t="s">
        <v>1</v>
      </c>
      <c r="B6" s="56"/>
      <c r="C6" s="56"/>
      <c r="D6" s="56"/>
      <c r="E6" s="57" t="s">
        <v>63</v>
      </c>
      <c r="F6" s="58"/>
      <c r="G6" s="59"/>
      <c r="H6" s="22"/>
    </row>
    <row r="7" spans="1:8" ht="15.2" customHeight="1" x14ac:dyDescent="0.2">
      <c r="A7" s="64" t="s">
        <v>2</v>
      </c>
      <c r="B7" s="64"/>
      <c r="C7" s="64" t="s">
        <v>59</v>
      </c>
      <c r="D7" s="64"/>
      <c r="E7" s="13" t="s">
        <v>2</v>
      </c>
      <c r="F7" s="60" t="s">
        <v>59</v>
      </c>
      <c r="G7" s="61"/>
      <c r="H7" s="22"/>
    </row>
    <row r="8" spans="1:8" ht="22.7" customHeight="1" x14ac:dyDescent="0.2">
      <c r="A8" s="64" t="s">
        <v>3</v>
      </c>
      <c r="B8" s="64"/>
      <c r="C8" s="3" t="s">
        <v>60</v>
      </c>
      <c r="D8" s="3" t="s">
        <v>61</v>
      </c>
      <c r="E8" s="13" t="s">
        <v>3</v>
      </c>
      <c r="F8" s="20" t="s">
        <v>60</v>
      </c>
      <c r="G8" s="20" t="s">
        <v>61</v>
      </c>
      <c r="H8" s="22"/>
    </row>
    <row r="9" spans="1:8" ht="15.2" customHeight="1" x14ac:dyDescent="0.2">
      <c r="A9" s="64" t="s">
        <v>4</v>
      </c>
      <c r="B9" s="64"/>
      <c r="C9" s="9">
        <v>1</v>
      </c>
      <c r="D9" s="9">
        <v>2</v>
      </c>
      <c r="E9" s="13" t="s">
        <v>4</v>
      </c>
      <c r="F9" s="21">
        <v>1</v>
      </c>
      <c r="G9" s="21">
        <v>2</v>
      </c>
      <c r="H9" s="22"/>
    </row>
    <row r="10" spans="1:8" ht="21.2" customHeight="1" x14ac:dyDescent="0.2">
      <c r="A10" s="63" t="s">
        <v>5</v>
      </c>
      <c r="B10" s="63"/>
      <c r="C10" s="24"/>
      <c r="D10" s="24"/>
      <c r="E10" s="14" t="s">
        <v>64</v>
      </c>
      <c r="F10" s="31"/>
      <c r="G10" s="31"/>
      <c r="H10" s="22"/>
    </row>
    <row r="11" spans="1:8" ht="20.45" customHeight="1" x14ac:dyDescent="0.2">
      <c r="A11" s="63" t="s">
        <v>6</v>
      </c>
      <c r="B11" s="63"/>
      <c r="C11" s="25"/>
      <c r="D11" s="25"/>
      <c r="E11" s="14" t="s">
        <v>65</v>
      </c>
      <c r="F11" s="32"/>
      <c r="G11" s="32"/>
      <c r="H11" s="22"/>
    </row>
    <row r="12" spans="1:8" ht="15.2" customHeight="1" x14ac:dyDescent="0.2">
      <c r="A12" s="63" t="s">
        <v>7</v>
      </c>
      <c r="B12" s="63"/>
      <c r="C12" s="25"/>
      <c r="D12" s="25"/>
      <c r="E12" s="14" t="s">
        <v>66</v>
      </c>
      <c r="F12" s="32"/>
      <c r="G12" s="32"/>
      <c r="H12" s="22"/>
    </row>
    <row r="13" spans="1:8" ht="22.7" customHeight="1" x14ac:dyDescent="0.2">
      <c r="A13" s="62" t="s">
        <v>8</v>
      </c>
      <c r="B13" s="62"/>
      <c r="C13" s="24">
        <v>2</v>
      </c>
      <c r="D13" s="24"/>
      <c r="E13" s="14" t="s">
        <v>67</v>
      </c>
      <c r="F13" s="32"/>
      <c r="G13" s="32"/>
      <c r="H13" s="22"/>
    </row>
    <row r="14" spans="1:8" x14ac:dyDescent="0.2">
      <c r="A14" s="62" t="s">
        <v>9</v>
      </c>
      <c r="B14" s="62"/>
      <c r="C14" s="24"/>
      <c r="D14" s="24"/>
      <c r="E14" s="14" t="s">
        <v>68</v>
      </c>
      <c r="F14" s="31"/>
      <c r="G14" s="31"/>
      <c r="H14" s="22"/>
    </row>
    <row r="15" spans="1:8" ht="15.95" customHeight="1" x14ac:dyDescent="0.2">
      <c r="A15" s="62" t="s">
        <v>102</v>
      </c>
      <c r="B15" s="62"/>
      <c r="C15" s="24"/>
      <c r="D15" s="24"/>
      <c r="E15" s="15" t="s">
        <v>69</v>
      </c>
      <c r="F15" s="32"/>
      <c r="G15" s="32"/>
      <c r="H15" s="22"/>
    </row>
    <row r="16" spans="1:8" ht="21" x14ac:dyDescent="0.2">
      <c r="A16" s="62" t="s">
        <v>10</v>
      </c>
      <c r="B16" s="62"/>
      <c r="C16" s="24"/>
      <c r="D16" s="24"/>
      <c r="E16" s="15" t="s">
        <v>70</v>
      </c>
      <c r="F16" s="32"/>
      <c r="G16" s="32"/>
      <c r="H16" s="22"/>
    </row>
    <row r="17" spans="1:8" ht="22.7" customHeight="1" x14ac:dyDescent="0.2">
      <c r="A17" s="62" t="s">
        <v>11</v>
      </c>
      <c r="B17" s="62"/>
      <c r="C17" s="36">
        <f>SUM(C13:C16)</f>
        <v>2</v>
      </c>
      <c r="D17" s="25">
        <f>SUM(D13:D16)</f>
        <v>0</v>
      </c>
      <c r="E17" s="15" t="s">
        <v>71</v>
      </c>
      <c r="F17" s="32"/>
      <c r="G17" s="32"/>
      <c r="H17" s="22"/>
    </row>
    <row r="18" spans="1:8" ht="21.95" customHeight="1" x14ac:dyDescent="0.2">
      <c r="A18" s="63" t="s">
        <v>12</v>
      </c>
      <c r="B18" s="63"/>
      <c r="C18" s="25"/>
      <c r="D18" s="25"/>
      <c r="E18" s="15" t="s">
        <v>72</v>
      </c>
      <c r="F18" s="32"/>
      <c r="G18" s="32"/>
      <c r="H18" s="22"/>
    </row>
    <row r="19" spans="1:8" x14ac:dyDescent="0.2">
      <c r="A19" s="62" t="s">
        <v>13</v>
      </c>
      <c r="B19" s="62"/>
      <c r="C19" s="25"/>
      <c r="D19" s="25"/>
      <c r="E19" s="15" t="s">
        <v>53</v>
      </c>
      <c r="F19" s="31">
        <f>SUM(F15:F18)</f>
        <v>0</v>
      </c>
      <c r="G19" s="31">
        <f>SUM(G15:G18)</f>
        <v>0</v>
      </c>
      <c r="H19" s="22"/>
    </row>
    <row r="20" spans="1:8" ht="31.5" x14ac:dyDescent="0.2">
      <c r="A20" s="62" t="s">
        <v>14</v>
      </c>
      <c r="B20" s="62"/>
      <c r="C20" s="24"/>
      <c r="D20" s="24"/>
      <c r="E20" s="14" t="s">
        <v>73</v>
      </c>
      <c r="F20" s="31"/>
      <c r="G20" s="31"/>
      <c r="H20" s="22"/>
    </row>
    <row r="21" spans="1:8" ht="16.7" customHeight="1" x14ac:dyDescent="0.2">
      <c r="A21" s="62" t="s">
        <v>15</v>
      </c>
      <c r="B21" s="62"/>
      <c r="C21" s="24"/>
      <c r="D21" s="24"/>
      <c r="E21" s="15" t="s">
        <v>74</v>
      </c>
      <c r="F21" s="32"/>
      <c r="G21" s="32"/>
      <c r="H21" s="22"/>
    </row>
    <row r="22" spans="1:8" ht="22.7" customHeight="1" x14ac:dyDescent="0.2">
      <c r="A22" s="62" t="s">
        <v>16</v>
      </c>
      <c r="B22" s="62"/>
      <c r="C22" s="24"/>
      <c r="D22" s="24"/>
      <c r="E22" s="15" t="s">
        <v>75</v>
      </c>
      <c r="F22" s="32"/>
      <c r="G22" s="32"/>
      <c r="H22" s="22"/>
    </row>
    <row r="23" spans="1:8" ht="17.45" customHeight="1" x14ac:dyDescent="0.2">
      <c r="A23" s="62" t="s">
        <v>17</v>
      </c>
      <c r="B23" s="62"/>
      <c r="C23" s="24"/>
      <c r="D23" s="24"/>
      <c r="E23" s="15" t="s">
        <v>76</v>
      </c>
      <c r="F23" s="31">
        <f>SUM(F21:F22)</f>
        <v>0</v>
      </c>
      <c r="G23" s="31">
        <f>SUM(G21:G22)</f>
        <v>0</v>
      </c>
      <c r="H23" s="22"/>
    </row>
    <row r="24" spans="1:8" ht="31.7" customHeight="1" x14ac:dyDescent="0.2">
      <c r="A24" s="62" t="s">
        <v>18</v>
      </c>
      <c r="B24" s="62"/>
      <c r="C24" s="24"/>
      <c r="D24" s="24"/>
      <c r="E24" s="14" t="s">
        <v>77</v>
      </c>
      <c r="F24" s="32"/>
      <c r="G24" s="32"/>
      <c r="H24" s="22"/>
    </row>
    <row r="25" spans="1:8" x14ac:dyDescent="0.2">
      <c r="A25" s="62" t="s">
        <v>19</v>
      </c>
      <c r="B25" s="62"/>
      <c r="C25" s="25">
        <f>SUM(C20:C24)</f>
        <v>0</v>
      </c>
      <c r="D25" s="25">
        <f>SUM(D20:D24)</f>
        <v>0</v>
      </c>
      <c r="E25" s="15" t="s">
        <v>78</v>
      </c>
      <c r="F25" s="31">
        <f>SUM(F11,F12,F13,F19,F23,F24)</f>
        <v>0</v>
      </c>
      <c r="G25" s="31">
        <f>SUM(G11,G12,G13,G19,G23,G24)</f>
        <v>0</v>
      </c>
      <c r="H25" s="22"/>
    </row>
    <row r="26" spans="1:8" ht="22.7" customHeight="1" x14ac:dyDescent="0.2">
      <c r="A26" s="63" t="s">
        <v>20</v>
      </c>
      <c r="B26" s="63"/>
      <c r="C26" s="25"/>
      <c r="D26" s="25"/>
      <c r="E26" s="14" t="s">
        <v>79</v>
      </c>
      <c r="F26" s="31"/>
      <c r="G26" s="31"/>
      <c r="H26" s="22"/>
    </row>
    <row r="27" spans="1:8" ht="22.7" customHeight="1" x14ac:dyDescent="0.2">
      <c r="A27" s="62" t="s">
        <v>21</v>
      </c>
      <c r="B27" s="62"/>
      <c r="C27" s="24"/>
      <c r="D27" s="24"/>
      <c r="E27" s="15" t="s">
        <v>80</v>
      </c>
      <c r="F27" s="32"/>
      <c r="G27" s="32"/>
      <c r="H27" s="22"/>
    </row>
    <row r="28" spans="1:8" ht="22.7" customHeight="1" x14ac:dyDescent="0.2">
      <c r="A28" s="62" t="s">
        <v>22</v>
      </c>
      <c r="B28" s="62"/>
      <c r="C28" s="24"/>
      <c r="D28" s="24"/>
      <c r="E28" s="15" t="s">
        <v>81</v>
      </c>
      <c r="F28" s="31"/>
      <c r="G28" s="31"/>
      <c r="H28" s="22"/>
    </row>
    <row r="29" spans="1:8" ht="21.2" customHeight="1" x14ac:dyDescent="0.2">
      <c r="A29" s="62" t="s">
        <v>23</v>
      </c>
      <c r="B29" s="62"/>
      <c r="C29" s="24"/>
      <c r="D29" s="24"/>
      <c r="E29" s="15" t="s">
        <v>82</v>
      </c>
      <c r="F29" s="32"/>
      <c r="G29" s="32"/>
      <c r="H29" s="22"/>
    </row>
    <row r="30" spans="1:8" ht="22.7" customHeight="1" x14ac:dyDescent="0.2">
      <c r="A30" s="62" t="s">
        <v>24</v>
      </c>
      <c r="B30" s="62"/>
      <c r="C30" s="24"/>
      <c r="D30" s="24"/>
      <c r="E30" s="15" t="s">
        <v>83</v>
      </c>
      <c r="F30" s="32"/>
      <c r="G30" s="32"/>
      <c r="H30" s="22"/>
    </row>
    <row r="31" spans="1:8" ht="17.45" customHeight="1" x14ac:dyDescent="0.2">
      <c r="A31" s="62" t="s">
        <v>25</v>
      </c>
      <c r="B31" s="62"/>
      <c r="C31" s="24"/>
      <c r="D31" s="24"/>
      <c r="E31" s="15" t="s">
        <v>31</v>
      </c>
      <c r="F31" s="31">
        <f>SUM(F27:F30)</f>
        <v>0</v>
      </c>
      <c r="G31" s="31">
        <f>SUM(G27:G30)</f>
        <v>0</v>
      </c>
      <c r="H31" s="22"/>
    </row>
    <row r="32" spans="1:8" ht="15.95" customHeight="1" x14ac:dyDescent="0.2">
      <c r="A32" s="62" t="s">
        <v>26</v>
      </c>
      <c r="B32" s="62"/>
      <c r="C32" s="24"/>
      <c r="D32" s="24"/>
      <c r="E32" s="14" t="s">
        <v>84</v>
      </c>
      <c r="F32" s="31"/>
      <c r="G32" s="31"/>
      <c r="H32" s="22"/>
    </row>
    <row r="33" spans="1:8" ht="31.5" x14ac:dyDescent="0.2">
      <c r="A33" s="62" t="s">
        <v>27</v>
      </c>
      <c r="B33" s="62"/>
      <c r="C33" s="24"/>
      <c r="D33" s="24"/>
      <c r="E33" s="15" t="s">
        <v>85</v>
      </c>
      <c r="F33" s="31"/>
      <c r="G33" s="31"/>
      <c r="H33" s="22"/>
    </row>
    <row r="34" spans="1:8" ht="15.2" customHeight="1" x14ac:dyDescent="0.2">
      <c r="A34" s="62" t="s">
        <v>28</v>
      </c>
      <c r="B34" s="62"/>
      <c r="C34" s="26"/>
      <c r="D34" s="26"/>
      <c r="E34" s="15" t="s">
        <v>86</v>
      </c>
      <c r="F34" s="32"/>
      <c r="G34" s="32"/>
      <c r="H34" s="22"/>
    </row>
    <row r="35" spans="1:8" ht="15.2" customHeight="1" x14ac:dyDescent="0.2">
      <c r="A35" s="62" t="s">
        <v>29</v>
      </c>
      <c r="B35" s="62"/>
      <c r="C35" s="25">
        <f>SUM(C27:C34)</f>
        <v>0</v>
      </c>
      <c r="D35" s="25">
        <f>SUM(D27:D34)</f>
        <v>0</v>
      </c>
      <c r="E35" s="15" t="s">
        <v>42</v>
      </c>
      <c r="F35" s="32"/>
      <c r="G35" s="32"/>
      <c r="H35" s="22"/>
    </row>
    <row r="36" spans="1:8" ht="21" x14ac:dyDescent="0.2">
      <c r="A36" s="63" t="s">
        <v>30</v>
      </c>
      <c r="B36" s="63"/>
      <c r="C36" s="24"/>
      <c r="D36" s="24"/>
      <c r="E36" s="15" t="s">
        <v>87</v>
      </c>
      <c r="F36" s="31"/>
      <c r="G36" s="31"/>
      <c r="H36" s="22"/>
    </row>
    <row r="37" spans="1:8" ht="15.2" customHeight="1" x14ac:dyDescent="0.2">
      <c r="A37" s="62" t="s">
        <v>31</v>
      </c>
      <c r="B37" s="62"/>
      <c r="C37" s="36">
        <f>SUM(C17,C25,C35)</f>
        <v>2</v>
      </c>
      <c r="D37" s="25">
        <f>SUM(D17,D25,D35)</f>
        <v>0</v>
      </c>
      <c r="E37" s="15" t="s">
        <v>86</v>
      </c>
      <c r="F37" s="32"/>
      <c r="G37" s="32"/>
      <c r="H37" s="22"/>
    </row>
    <row r="38" spans="1:8" x14ac:dyDescent="0.2">
      <c r="A38" s="63" t="s">
        <v>32</v>
      </c>
      <c r="B38" s="63"/>
      <c r="C38" s="25"/>
      <c r="D38" s="25"/>
      <c r="E38" s="15" t="s">
        <v>42</v>
      </c>
      <c r="F38" s="32"/>
      <c r="G38" s="32"/>
      <c r="H38" s="22"/>
    </row>
    <row r="39" spans="1:8" x14ac:dyDescent="0.2">
      <c r="A39" s="63" t="s">
        <v>33</v>
      </c>
      <c r="B39" s="63"/>
      <c r="C39" s="25"/>
      <c r="D39" s="25"/>
      <c r="E39" s="15" t="s">
        <v>88</v>
      </c>
      <c r="F39" s="31"/>
      <c r="G39" s="31"/>
      <c r="H39" s="22"/>
    </row>
    <row r="40" spans="1:8" ht="16.7" customHeight="1" x14ac:dyDescent="0.2">
      <c r="A40" s="62" t="s">
        <v>34</v>
      </c>
      <c r="B40" s="62"/>
      <c r="C40" s="24"/>
      <c r="D40" s="24"/>
      <c r="E40" s="15" t="s">
        <v>86</v>
      </c>
      <c r="F40" s="32"/>
      <c r="G40" s="32"/>
      <c r="H40" s="22"/>
    </row>
    <row r="41" spans="1:8" x14ac:dyDescent="0.2">
      <c r="A41" s="62" t="s">
        <v>35</v>
      </c>
      <c r="B41" s="62"/>
      <c r="C41" s="24"/>
      <c r="D41" s="24"/>
      <c r="E41" s="15" t="s">
        <v>42</v>
      </c>
      <c r="F41" s="32"/>
      <c r="G41" s="32"/>
      <c r="H41" s="22"/>
    </row>
    <row r="42" spans="1:8" ht="21" x14ac:dyDescent="0.2">
      <c r="A42" s="62" t="s">
        <v>36</v>
      </c>
      <c r="B42" s="62"/>
      <c r="C42" s="25"/>
      <c r="D42" s="25"/>
      <c r="E42" s="15" t="s">
        <v>89</v>
      </c>
      <c r="F42" s="31"/>
      <c r="G42" s="31"/>
      <c r="H42" s="22"/>
    </row>
    <row r="43" spans="1:8" ht="15.2" customHeight="1" x14ac:dyDescent="0.2">
      <c r="A43" s="62" t="s">
        <v>37</v>
      </c>
      <c r="B43" s="62"/>
      <c r="C43" s="24"/>
      <c r="D43" s="24"/>
      <c r="E43" s="15" t="s">
        <v>86</v>
      </c>
      <c r="F43" s="32"/>
      <c r="G43" s="32"/>
      <c r="H43" s="22"/>
    </row>
    <row r="44" spans="1:8" ht="15.2" customHeight="1" x14ac:dyDescent="0.2">
      <c r="A44" s="62" t="s">
        <v>38</v>
      </c>
      <c r="B44" s="62"/>
      <c r="C44" s="24"/>
      <c r="D44" s="24"/>
      <c r="E44" s="15" t="s">
        <v>42</v>
      </c>
      <c r="F44" s="32"/>
      <c r="G44" s="32"/>
      <c r="H44" s="22"/>
    </row>
    <row r="45" spans="1:8" ht="21" x14ac:dyDescent="0.2">
      <c r="A45" s="62" t="s">
        <v>39</v>
      </c>
      <c r="B45" s="62"/>
      <c r="C45" s="24"/>
      <c r="D45" s="24"/>
      <c r="E45" s="15" t="s">
        <v>90</v>
      </c>
      <c r="F45" s="31"/>
      <c r="G45" s="31"/>
      <c r="H45" s="22"/>
    </row>
    <row r="46" spans="1:8" ht="16.7" customHeight="1" x14ac:dyDescent="0.2">
      <c r="A46" s="62" t="s">
        <v>11</v>
      </c>
      <c r="B46" s="62"/>
      <c r="C46" s="25">
        <f>SUM(C40:C45)</f>
        <v>0</v>
      </c>
      <c r="D46" s="25">
        <f>SUM(D40:D45)</f>
        <v>0</v>
      </c>
      <c r="E46" s="15" t="s">
        <v>86</v>
      </c>
      <c r="F46" s="32"/>
      <c r="G46" s="32"/>
      <c r="H46" s="22"/>
    </row>
    <row r="47" spans="1:8" x14ac:dyDescent="0.2">
      <c r="A47" s="63" t="s">
        <v>40</v>
      </c>
      <c r="B47" s="63"/>
      <c r="C47" s="25"/>
      <c r="D47" s="25"/>
      <c r="E47" s="15" t="s">
        <v>42</v>
      </c>
      <c r="F47" s="32"/>
      <c r="G47" s="32"/>
      <c r="H47" s="22"/>
    </row>
    <row r="48" spans="1:8" ht="23.45" customHeight="1" x14ac:dyDescent="0.2">
      <c r="A48" s="62" t="s">
        <v>41</v>
      </c>
      <c r="B48" s="62"/>
      <c r="C48" s="25"/>
      <c r="D48" s="25"/>
      <c r="E48" s="16" t="s">
        <v>91</v>
      </c>
      <c r="F48" s="33"/>
      <c r="G48" s="33"/>
      <c r="H48" s="22"/>
    </row>
    <row r="49" spans="1:8" x14ac:dyDescent="0.2">
      <c r="A49" s="52" t="s">
        <v>42</v>
      </c>
      <c r="B49" s="55"/>
      <c r="C49" s="27"/>
      <c r="D49" s="27"/>
      <c r="E49" s="4" t="s">
        <v>86</v>
      </c>
      <c r="F49" s="27"/>
      <c r="G49" s="27"/>
      <c r="H49" s="23"/>
    </row>
    <row r="50" spans="1:8" x14ac:dyDescent="0.2">
      <c r="A50" s="52" t="s">
        <v>43</v>
      </c>
      <c r="B50" s="52"/>
      <c r="C50" s="28"/>
      <c r="D50" s="28"/>
      <c r="E50" s="4" t="s">
        <v>42</v>
      </c>
      <c r="F50" s="27"/>
      <c r="G50" s="27"/>
      <c r="H50" s="23"/>
    </row>
    <row r="51" spans="1:8" ht="33.75" x14ac:dyDescent="0.2">
      <c r="A51" s="50" t="s">
        <v>42</v>
      </c>
      <c r="B51" s="50"/>
      <c r="C51" s="27"/>
      <c r="D51" s="27"/>
      <c r="E51" s="4" t="s">
        <v>92</v>
      </c>
      <c r="F51" s="28"/>
      <c r="G51" s="28"/>
      <c r="H51" s="23"/>
    </row>
    <row r="52" spans="1:8" ht="30.75" customHeight="1" x14ac:dyDescent="0.2">
      <c r="A52" s="50" t="s">
        <v>44</v>
      </c>
      <c r="B52" s="50"/>
      <c r="C52" s="28"/>
      <c r="D52" s="28"/>
      <c r="E52" s="4" t="s">
        <v>86</v>
      </c>
      <c r="F52" s="27"/>
      <c r="G52" s="27"/>
      <c r="H52" s="23"/>
    </row>
    <row r="53" spans="1:8" x14ac:dyDescent="0.2">
      <c r="A53" s="50" t="s">
        <v>42</v>
      </c>
      <c r="B53" s="50"/>
      <c r="C53" s="27"/>
      <c r="D53" s="27"/>
      <c r="E53" s="4" t="s">
        <v>42</v>
      </c>
      <c r="F53" s="27"/>
      <c r="G53" s="27"/>
      <c r="H53" s="23"/>
    </row>
    <row r="54" spans="1:8" x14ac:dyDescent="0.2">
      <c r="A54" s="50" t="s">
        <v>45</v>
      </c>
      <c r="B54" s="50"/>
      <c r="C54" s="28">
        <v>27</v>
      </c>
      <c r="D54" s="28"/>
      <c r="E54" s="4" t="s">
        <v>93</v>
      </c>
      <c r="F54" s="28"/>
      <c r="G54" s="28"/>
      <c r="H54" s="23"/>
    </row>
    <row r="55" spans="1:8" x14ac:dyDescent="0.2">
      <c r="A55" s="50" t="s">
        <v>42</v>
      </c>
      <c r="B55" s="50"/>
      <c r="C55" s="27"/>
      <c r="D55" s="27"/>
      <c r="E55" s="4" t="s">
        <v>86</v>
      </c>
      <c r="F55" s="27"/>
      <c r="G55" s="27"/>
      <c r="H55" s="23"/>
    </row>
    <row r="56" spans="1:8" x14ac:dyDescent="0.2">
      <c r="A56" s="50" t="s">
        <v>19</v>
      </c>
      <c r="B56" s="50"/>
      <c r="C56" s="28">
        <f>SUM(C49:C55)</f>
        <v>27</v>
      </c>
      <c r="D56" s="28">
        <f>SUM(D49:D55)</f>
        <v>0</v>
      </c>
      <c r="E56" s="4" t="s">
        <v>42</v>
      </c>
      <c r="F56" s="27"/>
      <c r="G56" s="27"/>
      <c r="H56" s="23"/>
    </row>
    <row r="57" spans="1:8" x14ac:dyDescent="0.2">
      <c r="A57" s="54" t="s">
        <v>46</v>
      </c>
      <c r="B57" s="54"/>
      <c r="C57" s="28"/>
      <c r="D57" s="28"/>
      <c r="E57" s="4" t="s">
        <v>94</v>
      </c>
      <c r="F57" s="28"/>
      <c r="G57" s="28"/>
      <c r="H57" s="23"/>
    </row>
    <row r="58" spans="1:8" ht="23.45" customHeight="1" x14ac:dyDescent="0.2">
      <c r="A58" s="50" t="s">
        <v>47</v>
      </c>
      <c r="B58" s="50"/>
      <c r="C58" s="27"/>
      <c r="D58" s="27"/>
      <c r="E58" s="4" t="s">
        <v>86</v>
      </c>
      <c r="F58" s="27"/>
      <c r="G58" s="34"/>
      <c r="H58" s="23"/>
    </row>
    <row r="59" spans="1:8" x14ac:dyDescent="0.2">
      <c r="A59" s="50" t="s">
        <v>48</v>
      </c>
      <c r="B59" s="50"/>
      <c r="C59" s="27"/>
      <c r="D59" s="27"/>
      <c r="E59" s="4" t="s">
        <v>42</v>
      </c>
      <c r="F59" s="27"/>
      <c r="G59" s="34"/>
      <c r="H59" s="23"/>
    </row>
    <row r="60" spans="1:8" ht="22.5" x14ac:dyDescent="0.2">
      <c r="A60" s="50" t="s">
        <v>28</v>
      </c>
      <c r="B60" s="50"/>
      <c r="C60" s="29"/>
      <c r="D60" s="29"/>
      <c r="E60" s="4" t="s">
        <v>95</v>
      </c>
      <c r="F60" s="28"/>
      <c r="G60" s="30"/>
      <c r="H60" s="23"/>
    </row>
    <row r="61" spans="1:8" x14ac:dyDescent="0.2">
      <c r="A61" s="50" t="s">
        <v>49</v>
      </c>
      <c r="B61" s="50"/>
      <c r="C61" s="27"/>
      <c r="D61" s="27"/>
      <c r="E61" s="4" t="s">
        <v>86</v>
      </c>
      <c r="F61" s="27"/>
      <c r="G61" s="34"/>
      <c r="H61" s="23"/>
    </row>
    <row r="62" spans="1:8" x14ac:dyDescent="0.2">
      <c r="A62" s="50" t="s">
        <v>29</v>
      </c>
      <c r="B62" s="50"/>
      <c r="C62" s="28">
        <f>SUM(C58:C61)</f>
        <v>0</v>
      </c>
      <c r="D62" s="28">
        <f>SUM(D58:D61)</f>
        <v>0</v>
      </c>
      <c r="E62" s="4" t="s">
        <v>42</v>
      </c>
      <c r="F62" s="27"/>
      <c r="G62" s="34"/>
      <c r="H62" s="23"/>
    </row>
    <row r="63" spans="1:8" x14ac:dyDescent="0.2">
      <c r="A63" s="51" t="s">
        <v>50</v>
      </c>
      <c r="B63" s="51"/>
      <c r="C63" s="37">
        <f>C64+C65</f>
        <v>26</v>
      </c>
      <c r="D63" s="37">
        <f>D64+D65</f>
        <v>27</v>
      </c>
      <c r="E63" s="4" t="s">
        <v>96</v>
      </c>
      <c r="F63" s="28"/>
      <c r="G63" s="28"/>
      <c r="H63" s="23"/>
    </row>
    <row r="64" spans="1:8" x14ac:dyDescent="0.2">
      <c r="A64" s="52" t="s">
        <v>51</v>
      </c>
      <c r="B64" s="52"/>
      <c r="C64" s="27"/>
      <c r="D64" s="27"/>
      <c r="E64" s="4" t="s">
        <v>86</v>
      </c>
      <c r="F64" s="27"/>
      <c r="G64" s="27"/>
      <c r="H64" s="23"/>
    </row>
    <row r="65" spans="1:8" x14ac:dyDescent="0.2">
      <c r="A65" s="52" t="s">
        <v>52</v>
      </c>
      <c r="B65" s="52"/>
      <c r="C65" s="27">
        <v>26</v>
      </c>
      <c r="D65" s="27">
        <v>27</v>
      </c>
      <c r="E65" s="4" t="s">
        <v>42</v>
      </c>
      <c r="F65" s="27"/>
      <c r="G65" s="27"/>
      <c r="H65" s="23"/>
    </row>
    <row r="66" spans="1:8" ht="15.2" customHeight="1" x14ac:dyDescent="0.2">
      <c r="A66" s="52" t="s">
        <v>53</v>
      </c>
      <c r="B66" s="52"/>
      <c r="C66" s="28">
        <f>SUM(C64:C65)</f>
        <v>26</v>
      </c>
      <c r="D66" s="28">
        <f>SUM(D64:D65)</f>
        <v>27</v>
      </c>
      <c r="E66" s="4" t="s">
        <v>97</v>
      </c>
      <c r="F66" s="28"/>
      <c r="G66" s="28"/>
      <c r="H66" s="23"/>
    </row>
    <row r="67" spans="1:8" x14ac:dyDescent="0.2">
      <c r="A67" s="52" t="s">
        <v>54</v>
      </c>
      <c r="B67" s="52"/>
      <c r="C67" s="37">
        <f>SUM(C46,C56,C62,C66)</f>
        <v>53</v>
      </c>
      <c r="D67" s="37">
        <f>SUM(D46,D56,D62,D66)</f>
        <v>27</v>
      </c>
      <c r="E67" s="4" t="s">
        <v>86</v>
      </c>
      <c r="F67" s="28">
        <f>SUM(F34,F37,F40,F43,F46,F49,F52,F55,F58,F61,F64)</f>
        <v>0</v>
      </c>
      <c r="G67" s="28">
        <f>SUM(G34,G37,G40,G43,G46,G49,G52,G55,G58,G61,G64)</f>
        <v>0</v>
      </c>
      <c r="H67" s="23"/>
    </row>
    <row r="68" spans="1:8" x14ac:dyDescent="0.2">
      <c r="A68" s="51" t="s">
        <v>55</v>
      </c>
      <c r="B68" s="51"/>
      <c r="C68" s="27"/>
      <c r="D68" s="27"/>
      <c r="E68" s="4" t="s">
        <v>42</v>
      </c>
      <c r="F68" s="28">
        <f>SUM(F35,F38,F41,F44,F47,F50,F53,F56,F59,F62,F65)</f>
        <v>0</v>
      </c>
      <c r="G68" s="28">
        <f>SUM(G35,G38,G41,G44,G47,G50,G53,G56,G59,G62,G65)</f>
        <v>0</v>
      </c>
      <c r="H68" s="23"/>
    </row>
    <row r="69" spans="1:8" ht="38.25" x14ac:dyDescent="0.2">
      <c r="A69" s="53"/>
      <c r="B69" s="53"/>
      <c r="C69" s="30"/>
      <c r="D69" s="30"/>
      <c r="E69" s="17" t="s">
        <v>98</v>
      </c>
      <c r="F69" s="30">
        <f>F70+F71</f>
        <v>55</v>
      </c>
      <c r="G69" s="30">
        <f>G70+G71</f>
        <v>27</v>
      </c>
      <c r="H69" s="23"/>
    </row>
    <row r="70" spans="1:8" x14ac:dyDescent="0.2">
      <c r="A70" s="53"/>
      <c r="B70" s="53"/>
      <c r="C70" s="30"/>
      <c r="D70" s="30"/>
      <c r="E70" s="18" t="s">
        <v>99</v>
      </c>
      <c r="F70" s="34"/>
      <c r="G70" s="34"/>
      <c r="H70" s="23"/>
    </row>
    <row r="71" spans="1:8" x14ac:dyDescent="0.2">
      <c r="A71" s="52"/>
      <c r="B71" s="52"/>
      <c r="C71" s="28"/>
      <c r="D71" s="28"/>
      <c r="E71" s="4" t="s">
        <v>100</v>
      </c>
      <c r="F71" s="27">
        <v>55</v>
      </c>
      <c r="G71" s="27">
        <v>27</v>
      </c>
      <c r="H71" s="23"/>
    </row>
    <row r="72" spans="1:8" x14ac:dyDescent="0.2">
      <c r="A72" s="51" t="s">
        <v>56</v>
      </c>
      <c r="B72" s="51"/>
      <c r="C72" s="35">
        <f>SUM(C10,C37,C67,C68)</f>
        <v>55</v>
      </c>
      <c r="D72" s="35">
        <f>SUM(D10,D37,D67,D68)</f>
        <v>27</v>
      </c>
      <c r="E72" s="5" t="s">
        <v>101</v>
      </c>
      <c r="F72" s="35">
        <f>SUM(F25,F31,F67,F68,F70,F71)</f>
        <v>55</v>
      </c>
      <c r="G72" s="35">
        <f>SUM(G25,G31,G67,G68,G70,G71)</f>
        <v>27</v>
      </c>
      <c r="H72" s="23"/>
    </row>
    <row r="73" spans="1:8" ht="16.7" customHeight="1" x14ac:dyDescent="0.2">
      <c r="A73" s="41"/>
      <c r="B73" s="41"/>
      <c r="C73" s="42"/>
      <c r="D73" s="42"/>
      <c r="E73" s="41"/>
      <c r="F73" s="42"/>
      <c r="G73" s="42"/>
      <c r="H73" s="11"/>
    </row>
    <row r="74" spans="1:8" ht="20.45" customHeight="1" x14ac:dyDescent="0.2">
      <c r="A74" s="48" t="s">
        <v>57</v>
      </c>
      <c r="B74" s="49"/>
      <c r="C74" s="38" t="s">
        <v>106</v>
      </c>
      <c r="D74" s="44" t="s">
        <v>62</v>
      </c>
      <c r="E74" s="39"/>
      <c r="F74" s="46" t="s">
        <v>109</v>
      </c>
      <c r="G74" s="40"/>
    </row>
    <row r="75" spans="1:8" ht="15" x14ac:dyDescent="0.2">
      <c r="B75" s="7"/>
      <c r="C75" s="10"/>
      <c r="E75" s="45" t="s">
        <v>108</v>
      </c>
      <c r="G75" s="43" t="s">
        <v>107</v>
      </c>
    </row>
    <row r="76" spans="1:8" ht="17.45" customHeight="1" x14ac:dyDescent="0.2">
      <c r="B76" s="7"/>
      <c r="C76" s="7"/>
    </row>
    <row r="77" spans="1:8" ht="12.95" customHeight="1" x14ac:dyDescent="0.2">
      <c r="C77" s="11"/>
    </row>
  </sheetData>
  <mergeCells count="76">
    <mergeCell ref="A43:B43"/>
    <mergeCell ref="C2:E2"/>
    <mergeCell ref="F2:G2"/>
    <mergeCell ref="A1:G1"/>
    <mergeCell ref="A37:B37"/>
    <mergeCell ref="A36:B36"/>
    <mergeCell ref="A28:B28"/>
    <mergeCell ref="A31:B31"/>
    <mergeCell ref="A30:B30"/>
    <mergeCell ref="A27:B27"/>
    <mergeCell ref="A29:B29"/>
    <mergeCell ref="A35:B35"/>
    <mergeCell ref="A34:B34"/>
    <mergeCell ref="A33:B33"/>
    <mergeCell ref="A32:B32"/>
    <mergeCell ref="A42:B42"/>
    <mergeCell ref="A48:B48"/>
    <mergeCell ref="A47:B47"/>
    <mergeCell ref="A46:B46"/>
    <mergeCell ref="A45:B45"/>
    <mergeCell ref="A44:B44"/>
    <mergeCell ref="A41:B41"/>
    <mergeCell ref="A40:B40"/>
    <mergeCell ref="A39:B39"/>
    <mergeCell ref="A38:B38"/>
    <mergeCell ref="A15:B15"/>
    <mergeCell ref="A18:B18"/>
    <mergeCell ref="A26:B26"/>
    <mergeCell ref="A25:B25"/>
    <mergeCell ref="A20:B20"/>
    <mergeCell ref="A22:B22"/>
    <mergeCell ref="A21:B21"/>
    <mergeCell ref="A23:B23"/>
    <mergeCell ref="A24:B24"/>
    <mergeCell ref="A54:B54"/>
    <mergeCell ref="A6:D6"/>
    <mergeCell ref="E6:G6"/>
    <mergeCell ref="F7:G7"/>
    <mergeCell ref="A14:B14"/>
    <mergeCell ref="A10:B10"/>
    <mergeCell ref="A9:B9"/>
    <mergeCell ref="A8:B8"/>
    <mergeCell ref="A7:B7"/>
    <mergeCell ref="C7:D7"/>
    <mergeCell ref="A13:B13"/>
    <mergeCell ref="A19:B19"/>
    <mergeCell ref="A12:B12"/>
    <mergeCell ref="A11:B11"/>
    <mergeCell ref="A17:B17"/>
    <mergeCell ref="A16:B16"/>
    <mergeCell ref="A49:B49"/>
    <mergeCell ref="A50:B50"/>
    <mergeCell ref="A51:B51"/>
    <mergeCell ref="A52:B52"/>
    <mergeCell ref="A53:B53"/>
    <mergeCell ref="A56:B56"/>
    <mergeCell ref="A57:B57"/>
    <mergeCell ref="A58:B58"/>
    <mergeCell ref="A59:B59"/>
    <mergeCell ref="A60:B60"/>
    <mergeCell ref="A3:G3"/>
    <mergeCell ref="A4:G4"/>
    <mergeCell ref="A74:B74"/>
    <mergeCell ref="A61:B61"/>
    <mergeCell ref="A62:B62"/>
    <mergeCell ref="A72:B72"/>
    <mergeCell ref="A63:B63"/>
    <mergeCell ref="A64:B64"/>
    <mergeCell ref="A65:B65"/>
    <mergeCell ref="A66:B66"/>
    <mergeCell ref="A67:B67"/>
    <mergeCell ref="A68:B68"/>
    <mergeCell ref="A71:B71"/>
    <mergeCell ref="A69:B69"/>
    <mergeCell ref="A70:B70"/>
    <mergeCell ref="A55:B55"/>
  </mergeCells>
  <phoneticPr fontId="0" type="noConversion"/>
  <pageMargins left="0.55118110236220474" right="0.47244094488188981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Стр.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User3</cp:lastModifiedBy>
  <cp:lastPrinted>2017-01-26T14:19:53Z</cp:lastPrinted>
  <dcterms:created xsi:type="dcterms:W3CDTF">2016-11-07T17:36:35Z</dcterms:created>
  <dcterms:modified xsi:type="dcterms:W3CDTF">2017-01-27T08:31:56Z</dcterms:modified>
</cp:coreProperties>
</file>